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autoCompressPictures="0"/>
  <mc:AlternateContent xmlns:mc="http://schemas.openxmlformats.org/markup-compatibility/2006">
    <mc:Choice Requires="x15">
      <x15ac:absPath xmlns:x15ac="http://schemas.microsoft.com/office/spreadsheetml/2010/11/ac" url="\\Barranca-srv\d\COMPARTIDOS\0_NORMATIVIDAD\"/>
    </mc:Choice>
  </mc:AlternateContent>
  <xr:revisionPtr revIDLastSave="0" documentId="8_{3611DBDE-B0AA-43CA-B2F2-0C0A4F8289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eas1" sheetId="6" r:id="rId1"/>
    <sheet name="NSR 10 J y K" sheetId="9" r:id="rId2"/>
  </sheets>
  <definedNames>
    <definedName name="_xlnm.Print_Area" localSheetId="0">areas1!$C$2:$G$36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6" l="1"/>
  <c r="D22" i="6"/>
  <c r="D10" i="6"/>
  <c r="D13" i="6"/>
  <c r="C22" i="6"/>
  <c r="C24" i="6"/>
  <c r="B25" i="9"/>
  <c r="D13" i="9"/>
  <c r="E13" i="9" l="1"/>
  <c r="H7" i="6"/>
  <c r="H10" i="6"/>
  <c r="H12" i="6" l="1"/>
</calcChain>
</file>

<file path=xl/sharedStrings.xml><?xml version="1.0" encoding="utf-8"?>
<sst xmlns="http://schemas.openxmlformats.org/spreadsheetml/2006/main" count="156" uniqueCount="132">
  <si>
    <t>DESCRIPCIÓN</t>
  </si>
  <si>
    <t>LOTE</t>
  </si>
  <si>
    <t>CONSTRUIDO EN PRIMER PISO</t>
  </si>
  <si>
    <t>ÍNDICE DE OCUPACIÓN</t>
  </si>
  <si>
    <t>ÍNDICE DE CONSTRUCCIÓN</t>
  </si>
  <si>
    <t>Propuesto</t>
  </si>
  <si>
    <t>NA</t>
  </si>
  <si>
    <t>Cupos Exigidos</t>
  </si>
  <si>
    <t>Cupos Propuestos</t>
  </si>
  <si>
    <t>Permitido</t>
  </si>
  <si>
    <t>índice</t>
  </si>
  <si>
    <t>área m2</t>
  </si>
  <si>
    <t>AREA (m2) 
TOTAL</t>
  </si>
  <si>
    <t>ÁREA LIBRE EN PRIMER PISO</t>
  </si>
  <si>
    <t>Área intervenida de la Resolución 005 del 06 de enero de 2009</t>
  </si>
  <si>
    <t>SALA DE PROFESORES</t>
  </si>
  <si>
    <t>SALON DE ARTISTAS</t>
  </si>
  <si>
    <t>Distancia de recorrido hasta una salida según NSR 10 K.3.6-1 (m)</t>
  </si>
  <si>
    <t>Area del espacio (m2)</t>
  </si>
  <si>
    <t>Carga de ocupación NSR10 K.3.3-1
I3 = 2m2 / ocupante</t>
  </si>
  <si>
    <t>No. salidas según NSR10 K.3.14.3.4</t>
  </si>
  <si>
    <t>Piso 2</t>
  </si>
  <si>
    <t xml:space="preserve">Protección al fuego en estructura según NSR10 tabla J.3.3-1: </t>
  </si>
  <si>
    <t>Grupo de uso I-3</t>
  </si>
  <si>
    <t>J.4.2.2. DISPOSITIVO PARA LA DETECCIÓN TEMPRANA DE INCENDIOS
J.4.3.4. ROCIADORES Y TOMAS FIJAS DE AGUA PARA BOMBEROS</t>
  </si>
  <si>
    <t>GRUPO</t>
  </si>
  <si>
    <t>CATEGORIA DE RIESGO (J.3.3-1)</t>
  </si>
  <si>
    <t>I</t>
  </si>
  <si>
    <t>CONDICION</t>
  </si>
  <si>
    <t>EXIGIDO</t>
  </si>
  <si>
    <t>PROPUESTO</t>
  </si>
  <si>
    <t>CUMPLE</t>
  </si>
  <si>
    <t>Tomas fijas de agua para bomberos según la última versión de la NTC 2301 y NFPA 13</t>
  </si>
  <si>
    <t>El proyecto cuenta con Toma fija de agua para bomberos</t>
  </si>
  <si>
    <t>Grupo I</t>
  </si>
  <si>
    <t>Sistema de extintores portátiles de fuego según NTC 2885 y NFPA 10</t>
  </si>
  <si>
    <t>El proyecto cuenta con Extintores portátiles en cada piso</t>
  </si>
  <si>
    <t>J.3.4-3 RESISTENCIA AL FUEGO DE ELEMENTOS DE LA EDIFICACIÓN (horas)</t>
  </si>
  <si>
    <t>CATEGORIA DE RIESGO DE PERDIDA DE VIDAS HUMANAS O AMENAZA DE COMBUSTIÓN (J.3.3.1)</t>
  </si>
  <si>
    <t>CATEGORIA II - b</t>
  </si>
  <si>
    <t>ELEMENTO</t>
  </si>
  <si>
    <t>HORAS</t>
  </si>
  <si>
    <t>Muros cortafuego</t>
  </si>
  <si>
    <t>Espesor 150mm</t>
  </si>
  <si>
    <t>Muros de cerramiento de escaleras, ascensores, buitrones, ductos basuras y corredores de evacuación</t>
  </si>
  <si>
    <t>Espesor 120 - 150mm</t>
  </si>
  <si>
    <t>Muros divisorios</t>
  </si>
  <si>
    <t>Espesor 120mm</t>
  </si>
  <si>
    <t>Muros interiores no portantes</t>
  </si>
  <si>
    <t>Columnas, vigas, viguetas, losas y muros portantes, estructuras metálicas en celosia</t>
  </si>
  <si>
    <t>Columnas 450mm x 950mm</t>
  </si>
  <si>
    <t>Cubiertas</t>
  </si>
  <si>
    <t>losa 450mm</t>
  </si>
  <si>
    <t>Escaleras interiores no cerradas con muros</t>
  </si>
  <si>
    <t>N/A</t>
  </si>
  <si>
    <t>J.4.1. El proyecto cuenta con SISTEMA DE DETECCIÓN DE INCENDIOS  mediante:</t>
  </si>
  <si>
    <t>A. DETECTORES</t>
  </si>
  <si>
    <t>Automáticos localizados en cada espacio y hall</t>
  </si>
  <si>
    <t>Pulsadores manuales localizados en cada espacio y hall</t>
  </si>
  <si>
    <t>B. ALARMAS</t>
  </si>
  <si>
    <t>Activada automaticamente en cada piso (hall de circulación)</t>
  </si>
  <si>
    <t>Activada manualmente en cada piso (hall de circulación)</t>
  </si>
  <si>
    <t>K.3.2.7 SISTEMA DE EVACUACIÓN PARA DISCAPACITADOS</t>
  </si>
  <si>
    <t>NORMA</t>
  </si>
  <si>
    <t>K.3.2.7.1. ASCENSOR - NTC 4349</t>
  </si>
  <si>
    <t>NTC 4349 - 5.2. PUERTAS</t>
  </si>
  <si>
    <t>NTC 4349 - 5.3. CABINA. TIPO 2 (1 silla de ruedas+1 acompañante)</t>
  </si>
  <si>
    <t>K.3.2.7.2. CONJUNTO DE EDIFICIOS</t>
  </si>
  <si>
    <t>K.3.2.7.3. HOSPITALES Y CENTROS DE SALUD Y SERVICIO AL PUBLICO CON VARIOS NIVELES SIN ASCENSORCONJUNTO DE EDIFICIOS</t>
  </si>
  <si>
    <t>K.3.2.7.4. ESPACIO ABIERTO AL PUBLICO RECREACIONAL O CULTURAL</t>
  </si>
  <si>
    <t>K.3.2.7.5. PASILLOS Y CORREDORES NTC 4140</t>
  </si>
  <si>
    <t>Piso 1</t>
  </si>
  <si>
    <t>SALON  DE CLASE 1</t>
  </si>
  <si>
    <t>SALON DE CLASE 2A</t>
  </si>
  <si>
    <t>SALON DE CLASE 2B</t>
  </si>
  <si>
    <t>SALON DE CLASE 3</t>
  </si>
  <si>
    <t>SALON  DE CLASE 4</t>
  </si>
  <si>
    <t>SALON DE CLASE 5</t>
  </si>
  <si>
    <t>No. de pisos: 2</t>
  </si>
  <si>
    <t>Área de construcción: 428,00 m2</t>
  </si>
  <si>
    <t>Categoria de la edificación: I (Menor a 1000m2 en 2 pisos)</t>
  </si>
  <si>
    <t>Si la edificación es de pisos</t>
  </si>
  <si>
    <t>Area construida menor a 1.000 m2
2 pisos de altura</t>
  </si>
  <si>
    <t>No requiere</t>
  </si>
  <si>
    <t>Edificación Grupo I con dos pisos</t>
  </si>
  <si>
    <t>COCINA</t>
  </si>
  <si>
    <t>CONDICIÓN</t>
  </si>
  <si>
    <t>PARQUEADEROS BICICLETAS</t>
  </si>
  <si>
    <t>CONSTRUIDO EN CUBIERTA SI APLICA</t>
  </si>
  <si>
    <t>PARQUEADEROS VISITANTES</t>
  </si>
  <si>
    <t>NÚMERO TOTAL DE ALUMNOS, SI APLICA</t>
  </si>
  <si>
    <t>CUADRO DE ESTACIONAMIENTOS PARA USO RESIDENCIAL</t>
  </si>
  <si>
    <t>CUADRO DE ESTACIONAMIENTOS PARA USOS DISTINTOS AL RESIDENCIAL</t>
  </si>
  <si>
    <t>TIPO DE VEHICULO</t>
  </si>
  <si>
    <t>DIMENSIONES MINIMAS</t>
  </si>
  <si>
    <t>Vehículos Menores</t>
  </si>
  <si>
    <t>Motos</t>
  </si>
  <si>
    <t>1,250m*2,50m</t>
  </si>
  <si>
    <t>Bicicletas</t>
  </si>
  <si>
    <t>0,625m*2,50m</t>
  </si>
  <si>
    <t>Vehículos livianos</t>
  </si>
  <si>
    <t>2,50m*5,00m</t>
  </si>
  <si>
    <t>Vehículos Pesados</t>
  </si>
  <si>
    <t>Camiones</t>
  </si>
  <si>
    <t>3,50m*7,00m</t>
  </si>
  <si>
    <t>Mulas, traílles</t>
  </si>
  <si>
    <t>3,50m*10,00m</t>
  </si>
  <si>
    <t>Vehículos asistenciales</t>
  </si>
  <si>
    <t>Movilidad reducida</t>
  </si>
  <si>
    <t>3,80m*5,00m</t>
  </si>
  <si>
    <t>Ambulancias</t>
  </si>
  <si>
    <t>DIMENSIONES MÍNIMAS DE PARQUEADEROS</t>
  </si>
  <si>
    <t xml:space="preserve">PARQUEADEROS RESIDENTES </t>
  </si>
  <si>
    <t>PARQUEADEROS MOTOCICLETAS</t>
  </si>
  <si>
    <t>PARQUEADEROS MINUSVÁLIDOS</t>
  </si>
  <si>
    <t>No de viviendas generadoras</t>
  </si>
  <si>
    <t>Áreas generadoras         en m2</t>
  </si>
  <si>
    <t>CONSTRUIDO EN SEGUNDO PISO</t>
  </si>
  <si>
    <t>CONSTRUIDO EN TERCERO PISO</t>
  </si>
  <si>
    <t>SEMISÓTANO</t>
  </si>
  <si>
    <t>SÓTANO</t>
  </si>
  <si>
    <t>ÁREA TOTAL CONSTRUIDA</t>
  </si>
  <si>
    <t>PARQUEADEROS CARGUE Y DESCARGUE</t>
  </si>
  <si>
    <t>ÁREA TOTAL CONSTRUIDA RESIDENCIAL</t>
  </si>
  <si>
    <t>ÁREA TOTAL CONSTRUIDA COMERCIO Y SERVICIOS</t>
  </si>
  <si>
    <t>ÁREA TOTAL CONSTRUIDA INDUSTRIAL</t>
  </si>
  <si>
    <t>ÁREA TOTAL CONSTRUIDA DOTACIONAL</t>
  </si>
  <si>
    <t>ÁREA TOTAL CONSTRUIDA PARQUEADEROS</t>
  </si>
  <si>
    <t>ÁREA EN M2</t>
  </si>
  <si>
    <r>
      <t xml:space="preserve">CUADRO DE ÁREA CONSTRUIDA POR USO
</t>
    </r>
    <r>
      <rPr>
        <sz val="9"/>
        <color theme="1"/>
        <rFont val="Arial"/>
        <family val="2"/>
      </rPr>
      <t>(Aplica para los proyectos con mas de uso)</t>
    </r>
  </si>
  <si>
    <t>CUADRO GENERAL DE ÁREAS
APLICA PARA TODOS LOS PROYECTOS</t>
  </si>
  <si>
    <t>CONSTRUIDO EN PISOS RESTANTES
(Es la sumatoria de los pisos excepto el primer piso)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</si>
</sst>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26282A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32" xfId="0" applyFont="1" applyBorder="1" applyAlignment="1">
      <alignment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3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2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56"/>
  <sheetViews>
    <sheetView showGridLines="0" topLeftCell="A7" zoomScale="115" zoomScaleNormal="115" zoomScalePageLayoutView="130" workbookViewId="0">
      <selection activeCell="C2" sqref="C2:H2"/>
    </sheetView>
  </sheetViews>
  <sheetFormatPr baseColWidth="10" defaultColWidth="10.85546875" defaultRowHeight="18" customHeight="1" x14ac:dyDescent="0.25"/>
  <cols>
    <col min="1" max="1" width="1.140625" style="1" customWidth="1"/>
    <col min="2" max="2" width="6.140625" style="1" customWidth="1"/>
    <col min="3" max="3" width="37.140625" style="1" customWidth="1"/>
    <col min="4" max="4" width="12.140625" style="6" customWidth="1"/>
    <col min="5" max="5" width="10.7109375" style="6" customWidth="1"/>
    <col min="6" max="6" width="9.7109375" style="1" customWidth="1"/>
    <col min="7" max="7" width="11.85546875" style="1" customWidth="1"/>
    <col min="8" max="8" width="15.7109375" style="1" hidden="1" customWidth="1"/>
    <col min="9" max="16384" width="10.85546875" style="1"/>
  </cols>
  <sheetData>
    <row r="1" spans="3:8" ht="9" customHeight="1" x14ac:dyDescent="0.25"/>
    <row r="2" spans="3:8" ht="30" customHeight="1" x14ac:dyDescent="0.25">
      <c r="C2" s="104" t="s">
        <v>130</v>
      </c>
      <c r="D2" s="105"/>
      <c r="E2" s="105"/>
      <c r="F2" s="105"/>
      <c r="G2" s="105"/>
      <c r="H2" s="106"/>
    </row>
    <row r="3" spans="3:8" ht="28.5" customHeight="1" x14ac:dyDescent="0.25">
      <c r="C3" s="3" t="s">
        <v>0</v>
      </c>
      <c r="D3" s="104" t="s">
        <v>12</v>
      </c>
      <c r="E3" s="119"/>
      <c r="F3" s="119"/>
      <c r="G3" s="111"/>
      <c r="H3" s="7" t="s">
        <v>14</v>
      </c>
    </row>
    <row r="4" spans="3:8" ht="20.100000000000001" customHeight="1" x14ac:dyDescent="0.25">
      <c r="C4" s="2" t="s">
        <v>1</v>
      </c>
      <c r="D4" s="98"/>
      <c r="E4" s="99"/>
      <c r="F4" s="99"/>
      <c r="G4" s="100"/>
      <c r="H4" s="30">
        <v>0</v>
      </c>
    </row>
    <row r="5" spans="3:8" ht="20.100000000000001" customHeight="1" x14ac:dyDescent="0.25">
      <c r="C5" s="2" t="s">
        <v>119</v>
      </c>
      <c r="D5" s="98"/>
      <c r="E5" s="99"/>
      <c r="F5" s="99"/>
      <c r="G5" s="100"/>
      <c r="H5" s="30"/>
    </row>
    <row r="6" spans="3:8" ht="20.100000000000001" customHeight="1" x14ac:dyDescent="0.25">
      <c r="C6" s="2" t="s">
        <v>120</v>
      </c>
      <c r="D6" s="98"/>
      <c r="E6" s="99"/>
      <c r="F6" s="99"/>
      <c r="G6" s="100"/>
      <c r="H6" s="30"/>
    </row>
    <row r="7" spans="3:8" ht="20.100000000000001" customHeight="1" x14ac:dyDescent="0.25">
      <c r="C7" s="2" t="s">
        <v>2</v>
      </c>
      <c r="D7" s="98"/>
      <c r="E7" s="99"/>
      <c r="F7" s="99"/>
      <c r="G7" s="100"/>
      <c r="H7" s="30" t="e">
        <f>+#REF!+#REF!+#REF!+#REF!+#REF!+F7</f>
        <v>#REF!</v>
      </c>
    </row>
    <row r="8" spans="3:8" ht="20.100000000000001" customHeight="1" x14ac:dyDescent="0.25">
      <c r="C8" s="67" t="s">
        <v>117</v>
      </c>
      <c r="D8" s="98"/>
      <c r="E8" s="99"/>
      <c r="F8" s="99"/>
      <c r="G8" s="100"/>
      <c r="H8" s="30"/>
    </row>
    <row r="9" spans="3:8" ht="20.100000000000001" customHeight="1" x14ac:dyDescent="0.25">
      <c r="C9" s="67" t="s">
        <v>118</v>
      </c>
      <c r="D9" s="98"/>
      <c r="E9" s="99"/>
      <c r="F9" s="99"/>
      <c r="G9" s="100"/>
      <c r="H9" s="30"/>
    </row>
    <row r="10" spans="3:8" ht="43.5" customHeight="1" x14ac:dyDescent="0.25">
      <c r="C10" s="68" t="s">
        <v>131</v>
      </c>
      <c r="D10" s="98">
        <f>+D8+D9</f>
        <v>0</v>
      </c>
      <c r="E10" s="99"/>
      <c r="F10" s="99"/>
      <c r="G10" s="100"/>
      <c r="H10" s="30" t="e">
        <f>+#REF!+#REF!</f>
        <v>#REF!</v>
      </c>
    </row>
    <row r="11" spans="3:8" ht="20.100000000000001" customHeight="1" x14ac:dyDescent="0.25">
      <c r="C11" s="2" t="s">
        <v>88</v>
      </c>
      <c r="D11" s="98"/>
      <c r="E11" s="99"/>
      <c r="F11" s="99"/>
      <c r="G11" s="100"/>
      <c r="H11" s="30"/>
    </row>
    <row r="12" spans="3:8" ht="20.100000000000001" customHeight="1" x14ac:dyDescent="0.25">
      <c r="C12" s="9" t="s">
        <v>121</v>
      </c>
      <c r="D12" s="98">
        <f>D5+D6+D7+D10+D11</f>
        <v>0</v>
      </c>
      <c r="E12" s="99"/>
      <c r="F12" s="99"/>
      <c r="G12" s="100"/>
      <c r="H12" s="30" t="e">
        <f>SUM(H4:H10)</f>
        <v>#REF!</v>
      </c>
    </row>
    <row r="13" spans="3:8" ht="20.100000000000001" customHeight="1" x14ac:dyDescent="0.25">
      <c r="C13" s="2" t="s">
        <v>13</v>
      </c>
      <c r="D13" s="98">
        <f>+D4-D7</f>
        <v>0</v>
      </c>
      <c r="E13" s="99"/>
      <c r="F13" s="99"/>
      <c r="G13" s="100"/>
      <c r="H13" s="30" t="s">
        <v>6</v>
      </c>
    </row>
    <row r="14" spans="3:8" ht="7.5" customHeight="1" x14ac:dyDescent="0.25">
      <c r="D14" s="5"/>
      <c r="E14" s="5"/>
    </row>
    <row r="15" spans="3:8" ht="32.25" customHeight="1" x14ac:dyDescent="0.25">
      <c r="C15" s="112" t="s">
        <v>129</v>
      </c>
      <c r="D15" s="113"/>
      <c r="E15" s="113"/>
      <c r="F15" s="113"/>
      <c r="G15" s="113"/>
    </row>
    <row r="16" spans="3:8" ht="20.100000000000001" customHeight="1" x14ac:dyDescent="0.25">
      <c r="C16" s="66" t="s">
        <v>0</v>
      </c>
      <c r="D16" s="114" t="s">
        <v>128</v>
      </c>
      <c r="E16" s="115"/>
      <c r="F16" s="115"/>
      <c r="G16" s="116"/>
    </row>
    <row r="17" spans="3:8" ht="20.100000000000001" customHeight="1" x14ac:dyDescent="0.25">
      <c r="C17" s="2" t="s">
        <v>123</v>
      </c>
      <c r="D17" s="98"/>
      <c r="E17" s="99"/>
      <c r="F17" s="99"/>
      <c r="G17" s="100"/>
    </row>
    <row r="18" spans="3:8" ht="27" customHeight="1" x14ac:dyDescent="0.25">
      <c r="C18" s="64" t="s">
        <v>124</v>
      </c>
      <c r="D18" s="98"/>
      <c r="E18" s="99"/>
      <c r="F18" s="99"/>
      <c r="G18" s="100"/>
    </row>
    <row r="19" spans="3:8" ht="20.100000000000001" customHeight="1" x14ac:dyDescent="0.25">
      <c r="C19" s="2" t="s">
        <v>126</v>
      </c>
      <c r="D19" s="98"/>
      <c r="E19" s="99"/>
      <c r="F19" s="99"/>
      <c r="G19" s="100"/>
    </row>
    <row r="20" spans="3:8" ht="20.100000000000001" customHeight="1" x14ac:dyDescent="0.25">
      <c r="C20" s="2" t="s">
        <v>125</v>
      </c>
      <c r="D20" s="98"/>
      <c r="E20" s="99"/>
      <c r="F20" s="99"/>
      <c r="G20" s="100"/>
    </row>
    <row r="21" spans="3:8" ht="26.25" customHeight="1" x14ac:dyDescent="0.25">
      <c r="C21" s="64" t="s">
        <v>127</v>
      </c>
      <c r="D21" s="98"/>
      <c r="E21" s="99"/>
      <c r="F21" s="99"/>
      <c r="G21" s="100"/>
    </row>
    <row r="22" spans="3:8" ht="20.100000000000001" customHeight="1" x14ac:dyDescent="0.25">
      <c r="C22" s="65" t="str">
        <f>+C12</f>
        <v>ÁREA TOTAL CONSTRUIDA</v>
      </c>
      <c r="D22" s="101">
        <f>SUM(D17:G21)</f>
        <v>0</v>
      </c>
      <c r="E22" s="102"/>
      <c r="F22" s="102"/>
      <c r="G22" s="103"/>
    </row>
    <row r="23" spans="3:8" ht="7.5" customHeight="1" x14ac:dyDescent="0.25">
      <c r="D23" s="5"/>
      <c r="E23" s="5"/>
    </row>
    <row r="24" spans="3:8" ht="27.75" customHeight="1" x14ac:dyDescent="0.25">
      <c r="C24" s="117" t="str">
        <f>+C3</f>
        <v>DESCRIPCIÓN</v>
      </c>
      <c r="D24" s="93" t="s">
        <v>9</v>
      </c>
      <c r="E24" s="93"/>
      <c r="F24" s="93" t="s">
        <v>5</v>
      </c>
      <c r="G24" s="94"/>
      <c r="H24" s="10"/>
    </row>
    <row r="25" spans="3:8" ht="27.75" customHeight="1" x14ac:dyDescent="0.25">
      <c r="C25" s="118"/>
      <c r="D25" s="58" t="s">
        <v>10</v>
      </c>
      <c r="E25" s="58" t="s">
        <v>11</v>
      </c>
      <c r="F25" s="58" t="s">
        <v>10</v>
      </c>
      <c r="G25" s="59" t="s">
        <v>11</v>
      </c>
      <c r="H25" s="10"/>
    </row>
    <row r="26" spans="3:8" ht="18" customHeight="1" x14ac:dyDescent="0.25">
      <c r="C26" s="14" t="s">
        <v>3</v>
      </c>
      <c r="D26" s="4"/>
      <c r="E26" s="29"/>
      <c r="F26" s="30"/>
      <c r="G26" s="20"/>
      <c r="H26" s="5"/>
    </row>
    <row r="27" spans="3:8" ht="18" customHeight="1" thickBot="1" x14ac:dyDescent="0.3">
      <c r="C27" s="15" t="s">
        <v>4</v>
      </c>
      <c r="D27" s="16"/>
      <c r="E27" s="63"/>
      <c r="F27" s="17"/>
      <c r="G27" s="21"/>
      <c r="H27" s="5"/>
    </row>
    <row r="28" spans="3:8" ht="3.75" customHeight="1" thickBot="1" x14ac:dyDescent="0.3">
      <c r="D28" s="5"/>
      <c r="E28" s="5"/>
    </row>
    <row r="29" spans="3:8" ht="18" customHeight="1" x14ac:dyDescent="0.25">
      <c r="C29" s="95" t="s">
        <v>91</v>
      </c>
      <c r="D29" s="96"/>
      <c r="E29" s="96"/>
      <c r="F29" s="96"/>
      <c r="G29" s="97"/>
      <c r="H29" s="10"/>
    </row>
    <row r="30" spans="3:8" ht="24.75" customHeight="1" x14ac:dyDescent="0.25">
      <c r="C30" s="22" t="s">
        <v>0</v>
      </c>
      <c r="D30" s="104" t="s">
        <v>115</v>
      </c>
      <c r="E30" s="111"/>
      <c r="F30" s="7" t="s">
        <v>7</v>
      </c>
      <c r="G30" s="23" t="s">
        <v>8</v>
      </c>
      <c r="H30" s="11"/>
    </row>
    <row r="31" spans="3:8" ht="21.95" customHeight="1" x14ac:dyDescent="0.25">
      <c r="C31" s="19" t="s">
        <v>112</v>
      </c>
      <c r="D31" s="107"/>
      <c r="E31" s="108"/>
      <c r="F31" s="8"/>
      <c r="G31" s="24"/>
      <c r="H31" s="12"/>
    </row>
    <row r="32" spans="3:8" ht="21.95" customHeight="1" x14ac:dyDescent="0.25">
      <c r="C32" s="19" t="s">
        <v>89</v>
      </c>
      <c r="D32" s="107"/>
      <c r="E32" s="108"/>
      <c r="F32" s="8"/>
      <c r="G32" s="24"/>
      <c r="H32" s="12"/>
    </row>
    <row r="33" spans="3:8" ht="21.95" customHeight="1" x14ac:dyDescent="0.25">
      <c r="C33" s="19" t="s">
        <v>113</v>
      </c>
      <c r="D33" s="107"/>
      <c r="E33" s="108"/>
      <c r="F33" s="8"/>
      <c r="G33" s="24"/>
      <c r="H33" s="12"/>
    </row>
    <row r="34" spans="3:8" ht="21.95" customHeight="1" x14ac:dyDescent="0.25">
      <c r="C34" s="19" t="s">
        <v>87</v>
      </c>
      <c r="D34" s="107"/>
      <c r="E34" s="108"/>
      <c r="F34" s="8"/>
      <c r="G34" s="24"/>
      <c r="H34" s="12"/>
    </row>
    <row r="35" spans="3:8" ht="21.95" customHeight="1" thickBot="1" x14ac:dyDescent="0.3">
      <c r="C35" s="60" t="s">
        <v>114</v>
      </c>
      <c r="D35" s="109"/>
      <c r="E35" s="110"/>
      <c r="F35" s="61"/>
      <c r="G35" s="62"/>
      <c r="H35" s="13"/>
    </row>
    <row r="36" spans="3:8" ht="11.25" customHeight="1" thickBot="1" x14ac:dyDescent="0.3">
      <c r="D36" s="90"/>
      <c r="E36" s="90"/>
    </row>
    <row r="37" spans="3:8" ht="18" customHeight="1" x14ac:dyDescent="0.25">
      <c r="C37" s="69" t="s">
        <v>92</v>
      </c>
      <c r="D37" s="70"/>
      <c r="E37" s="70"/>
      <c r="F37" s="70"/>
      <c r="G37" s="71"/>
    </row>
    <row r="38" spans="3:8" ht="24" x14ac:dyDescent="0.25">
      <c r="C38" s="22" t="s">
        <v>0</v>
      </c>
      <c r="D38" s="76" t="s">
        <v>116</v>
      </c>
      <c r="E38" s="76"/>
      <c r="F38" s="7" t="s">
        <v>7</v>
      </c>
      <c r="G38" s="23" t="s">
        <v>8</v>
      </c>
    </row>
    <row r="39" spans="3:8" ht="22.5" customHeight="1" x14ac:dyDescent="0.25">
      <c r="C39" s="19" t="s">
        <v>112</v>
      </c>
      <c r="D39" s="88"/>
      <c r="E39" s="88"/>
      <c r="F39" s="8"/>
      <c r="G39" s="24"/>
    </row>
    <row r="40" spans="3:8" ht="18" customHeight="1" x14ac:dyDescent="0.25">
      <c r="C40" s="19" t="s">
        <v>89</v>
      </c>
      <c r="D40" s="88"/>
      <c r="E40" s="88"/>
      <c r="F40" s="8"/>
      <c r="G40" s="24"/>
    </row>
    <row r="41" spans="3:8" ht="18" customHeight="1" x14ac:dyDescent="0.25">
      <c r="C41" s="19" t="s">
        <v>113</v>
      </c>
      <c r="D41" s="88"/>
      <c r="E41" s="88"/>
      <c r="F41" s="8"/>
      <c r="G41" s="24"/>
    </row>
    <row r="42" spans="3:8" ht="18" customHeight="1" x14ac:dyDescent="0.25">
      <c r="C42" s="19" t="s">
        <v>87</v>
      </c>
      <c r="D42" s="88"/>
      <c r="E42" s="88"/>
      <c r="F42" s="8"/>
      <c r="G42" s="24"/>
    </row>
    <row r="43" spans="3:8" ht="18.75" customHeight="1" x14ac:dyDescent="0.25">
      <c r="C43" s="19" t="s">
        <v>114</v>
      </c>
      <c r="D43" s="89"/>
      <c r="E43" s="89"/>
      <c r="F43" s="25"/>
      <c r="G43" s="26"/>
    </row>
    <row r="44" spans="3:8" ht="18" customHeight="1" thickBot="1" x14ac:dyDescent="0.3">
      <c r="C44" s="60" t="s">
        <v>122</v>
      </c>
      <c r="D44" s="72"/>
      <c r="E44" s="72"/>
      <c r="F44" s="61"/>
      <c r="G44" s="62"/>
    </row>
    <row r="45" spans="3:8" ht="6" customHeight="1" thickBot="1" x14ac:dyDescent="0.3">
      <c r="D45" s="90"/>
      <c r="E45" s="90"/>
    </row>
    <row r="46" spans="3:8" ht="18" customHeight="1" thickBot="1" x14ac:dyDescent="0.3">
      <c r="C46" s="18" t="s">
        <v>90</v>
      </c>
      <c r="D46" s="91"/>
      <c r="E46" s="92"/>
      <c r="F46" s="27"/>
      <c r="G46" s="28"/>
    </row>
    <row r="47" spans="3:8" ht="10.5" customHeight="1" thickBot="1" x14ac:dyDescent="0.3"/>
    <row r="48" spans="3:8" ht="18" customHeight="1" x14ac:dyDescent="0.25">
      <c r="C48" s="69" t="s">
        <v>111</v>
      </c>
      <c r="D48" s="70"/>
      <c r="E48" s="70"/>
      <c r="F48" s="70"/>
      <c r="G48" s="71"/>
    </row>
    <row r="49" spans="3:7" ht="18" customHeight="1" x14ac:dyDescent="0.25">
      <c r="C49" s="75" t="s">
        <v>93</v>
      </c>
      <c r="D49" s="76"/>
      <c r="E49" s="76"/>
      <c r="F49" s="77" t="s">
        <v>94</v>
      </c>
      <c r="G49" s="78"/>
    </row>
    <row r="50" spans="3:7" ht="18" customHeight="1" x14ac:dyDescent="0.25">
      <c r="C50" s="86" t="s">
        <v>95</v>
      </c>
      <c r="D50" s="73" t="s">
        <v>96</v>
      </c>
      <c r="E50" s="73"/>
      <c r="F50" s="79" t="s">
        <v>97</v>
      </c>
      <c r="G50" s="80"/>
    </row>
    <row r="51" spans="3:7" ht="18" customHeight="1" x14ac:dyDescent="0.25">
      <c r="C51" s="86"/>
      <c r="D51" s="73" t="s">
        <v>98</v>
      </c>
      <c r="E51" s="73"/>
      <c r="F51" s="79" t="s">
        <v>99</v>
      </c>
      <c r="G51" s="80"/>
    </row>
    <row r="52" spans="3:7" ht="18" customHeight="1" x14ac:dyDescent="0.25">
      <c r="C52" s="83" t="s">
        <v>100</v>
      </c>
      <c r="D52" s="84"/>
      <c r="E52" s="85"/>
      <c r="F52" s="79" t="s">
        <v>101</v>
      </c>
      <c r="G52" s="80"/>
    </row>
    <row r="53" spans="3:7" ht="18" customHeight="1" x14ac:dyDescent="0.25">
      <c r="C53" s="86" t="s">
        <v>102</v>
      </c>
      <c r="D53" s="73" t="s">
        <v>103</v>
      </c>
      <c r="E53" s="73"/>
      <c r="F53" s="79" t="s">
        <v>104</v>
      </c>
      <c r="G53" s="80"/>
    </row>
    <row r="54" spans="3:7" ht="18" customHeight="1" x14ac:dyDescent="0.25">
      <c r="C54" s="86"/>
      <c r="D54" s="73" t="s">
        <v>105</v>
      </c>
      <c r="E54" s="73"/>
      <c r="F54" s="79" t="s">
        <v>106</v>
      </c>
      <c r="G54" s="80"/>
    </row>
    <row r="55" spans="3:7" ht="18" customHeight="1" x14ac:dyDescent="0.25">
      <c r="C55" s="86" t="s">
        <v>107</v>
      </c>
      <c r="D55" s="73" t="s">
        <v>108</v>
      </c>
      <c r="E55" s="73"/>
      <c r="F55" s="79" t="s">
        <v>109</v>
      </c>
      <c r="G55" s="80"/>
    </row>
    <row r="56" spans="3:7" ht="18" customHeight="1" thickBot="1" x14ac:dyDescent="0.3">
      <c r="C56" s="87"/>
      <c r="D56" s="74" t="s">
        <v>110</v>
      </c>
      <c r="E56" s="74"/>
      <c r="F56" s="81" t="s">
        <v>104</v>
      </c>
      <c r="G56" s="82"/>
    </row>
  </sheetData>
  <mergeCells count="61">
    <mergeCell ref="C2:H2"/>
    <mergeCell ref="D36:E36"/>
    <mergeCell ref="D31:E31"/>
    <mergeCell ref="D32:E32"/>
    <mergeCell ref="D35:E35"/>
    <mergeCell ref="D30:E30"/>
    <mergeCell ref="C15:G15"/>
    <mergeCell ref="D16:G16"/>
    <mergeCell ref="D17:G17"/>
    <mergeCell ref="D18:G18"/>
    <mergeCell ref="D19:G19"/>
    <mergeCell ref="C24:C25"/>
    <mergeCell ref="D24:E24"/>
    <mergeCell ref="D3:G3"/>
    <mergeCell ref="D33:E33"/>
    <mergeCell ref="D34:E34"/>
    <mergeCell ref="F24:G24"/>
    <mergeCell ref="C29:G29"/>
    <mergeCell ref="D4:G4"/>
    <mergeCell ref="D7:G7"/>
    <mergeCell ref="D10:G10"/>
    <mergeCell ref="D12:G12"/>
    <mergeCell ref="D13:G13"/>
    <mergeCell ref="D20:G20"/>
    <mergeCell ref="D21:G21"/>
    <mergeCell ref="D22:G22"/>
    <mergeCell ref="D5:G5"/>
    <mergeCell ref="D9:G9"/>
    <mergeCell ref="D8:G8"/>
    <mergeCell ref="D11:G11"/>
    <mergeCell ref="D6:G6"/>
    <mergeCell ref="D42:E42"/>
    <mergeCell ref="D43:E43"/>
    <mergeCell ref="D45:E45"/>
    <mergeCell ref="D46:E46"/>
    <mergeCell ref="C37:G37"/>
    <mergeCell ref="D38:E38"/>
    <mergeCell ref="D39:E39"/>
    <mergeCell ref="D40:E40"/>
    <mergeCell ref="D41:E41"/>
    <mergeCell ref="C55:C56"/>
    <mergeCell ref="D50:E50"/>
    <mergeCell ref="D51:E51"/>
    <mergeCell ref="D53:E53"/>
    <mergeCell ref="D54:E54"/>
    <mergeCell ref="C48:G48"/>
    <mergeCell ref="D44:E44"/>
    <mergeCell ref="D55:E55"/>
    <mergeCell ref="D56:E56"/>
    <mergeCell ref="C49:E49"/>
    <mergeCell ref="F49:G49"/>
    <mergeCell ref="F50:G50"/>
    <mergeCell ref="F51:G51"/>
    <mergeCell ref="F52:G52"/>
    <mergeCell ref="F53:G53"/>
    <mergeCell ref="F54:G54"/>
    <mergeCell ref="F55:G55"/>
    <mergeCell ref="F56:G56"/>
    <mergeCell ref="C52:E52"/>
    <mergeCell ref="C50:C51"/>
    <mergeCell ref="C53:C54"/>
  </mergeCells>
  <pageMargins left="0.7" right="0.7" top="0.75" bottom="0.75" header="0.3" footer="0.3"/>
  <pageSetup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showGridLines="0" tabSelected="1" zoomScaleNormal="100" workbookViewId="0">
      <selection activeCell="D53" sqref="D53:E53"/>
    </sheetView>
  </sheetViews>
  <sheetFormatPr baseColWidth="10" defaultRowHeight="14.25" x14ac:dyDescent="0.25"/>
  <cols>
    <col min="1" max="1" width="43.5703125" style="44" customWidth="1"/>
    <col min="2" max="2" width="6.5703125" style="31" customWidth="1"/>
    <col min="3" max="3" width="19.5703125" style="38" customWidth="1"/>
    <col min="4" max="4" width="13.85546875" style="38" customWidth="1"/>
    <col min="5" max="5" width="21.85546875" style="38" customWidth="1"/>
    <col min="6" max="6" width="16.5703125" style="31" bestFit="1" customWidth="1"/>
    <col min="7" max="16384" width="11.42578125" style="31"/>
  </cols>
  <sheetData>
    <row r="1" spans="1:6" ht="51.75" customHeight="1" x14ac:dyDescent="0.25">
      <c r="A1" s="120" t="s">
        <v>17</v>
      </c>
      <c r="B1" s="121"/>
      <c r="C1" s="122"/>
      <c r="D1" s="49" t="s">
        <v>18</v>
      </c>
      <c r="E1" s="49" t="s">
        <v>19</v>
      </c>
      <c r="F1" s="49" t="s">
        <v>20</v>
      </c>
    </row>
    <row r="2" spans="1:6" ht="18" customHeight="1" x14ac:dyDescent="0.25">
      <c r="A2" s="127" t="s">
        <v>71</v>
      </c>
      <c r="B2" s="128"/>
      <c r="C2" s="128"/>
      <c r="D2" s="128"/>
      <c r="E2" s="128"/>
      <c r="F2" s="129"/>
    </row>
    <row r="3" spans="1:6" ht="18" customHeight="1" x14ac:dyDescent="0.25">
      <c r="A3" s="126" t="s">
        <v>72</v>
      </c>
      <c r="B3" s="126"/>
      <c r="C3" s="45"/>
      <c r="D3" s="46"/>
      <c r="E3" s="47"/>
      <c r="F3" s="48"/>
    </row>
    <row r="4" spans="1:6" ht="18" customHeight="1" x14ac:dyDescent="0.25">
      <c r="A4" s="126" t="s">
        <v>73</v>
      </c>
      <c r="B4" s="126"/>
      <c r="C4" s="45"/>
      <c r="D4" s="46"/>
      <c r="E4" s="47"/>
      <c r="F4" s="48"/>
    </row>
    <row r="5" spans="1:6" ht="18" customHeight="1" x14ac:dyDescent="0.25">
      <c r="A5" s="126" t="s">
        <v>74</v>
      </c>
      <c r="B5" s="126"/>
      <c r="C5" s="45"/>
      <c r="D5" s="46"/>
      <c r="E5" s="47"/>
      <c r="F5" s="48"/>
    </row>
    <row r="6" spans="1:6" ht="18" customHeight="1" x14ac:dyDescent="0.25">
      <c r="A6" s="126" t="s">
        <v>16</v>
      </c>
      <c r="B6" s="126"/>
      <c r="C6" s="45"/>
      <c r="D6" s="46"/>
      <c r="E6" s="47"/>
      <c r="F6" s="48"/>
    </row>
    <row r="7" spans="1:6" ht="18" customHeight="1" x14ac:dyDescent="0.25">
      <c r="A7" s="132" t="s">
        <v>75</v>
      </c>
      <c r="B7" s="133"/>
      <c r="C7" s="45"/>
      <c r="D7" s="46"/>
      <c r="E7" s="47"/>
      <c r="F7" s="48"/>
    </row>
    <row r="8" spans="1:6" ht="18" customHeight="1" x14ac:dyDescent="0.25">
      <c r="A8" s="130" t="s">
        <v>85</v>
      </c>
      <c r="B8" s="131"/>
      <c r="C8" s="48"/>
      <c r="D8" s="48"/>
      <c r="E8" s="47"/>
      <c r="F8" s="48"/>
    </row>
    <row r="9" spans="1:6" ht="18" customHeight="1" x14ac:dyDescent="0.25">
      <c r="A9" s="127" t="s">
        <v>21</v>
      </c>
      <c r="B9" s="128"/>
      <c r="C9" s="128"/>
      <c r="D9" s="128"/>
      <c r="E9" s="128"/>
      <c r="F9" s="129"/>
    </row>
    <row r="10" spans="1:6" ht="18" customHeight="1" x14ac:dyDescent="0.25">
      <c r="A10" s="126" t="s">
        <v>76</v>
      </c>
      <c r="B10" s="126"/>
      <c r="C10" s="48"/>
      <c r="D10" s="48"/>
      <c r="E10" s="47"/>
      <c r="F10" s="48"/>
    </row>
    <row r="11" spans="1:6" ht="18" customHeight="1" x14ac:dyDescent="0.25">
      <c r="A11" s="126" t="s">
        <v>77</v>
      </c>
      <c r="B11" s="126"/>
      <c r="C11" s="48"/>
      <c r="D11" s="48"/>
      <c r="E11" s="47"/>
      <c r="F11" s="48"/>
    </row>
    <row r="12" spans="1:6" ht="18" customHeight="1" x14ac:dyDescent="0.25">
      <c r="A12" s="126" t="s">
        <v>15</v>
      </c>
      <c r="B12" s="126"/>
      <c r="C12" s="48"/>
      <c r="D12" s="45"/>
      <c r="E12" s="47"/>
      <c r="F12" s="48"/>
    </row>
    <row r="13" spans="1:6" ht="18" customHeight="1" x14ac:dyDescent="0.25">
      <c r="A13" s="123"/>
      <c r="B13" s="124"/>
      <c r="C13" s="125"/>
      <c r="D13" s="32">
        <f>SUM(D2:D12)</f>
        <v>0</v>
      </c>
      <c r="E13" s="32">
        <f>SUM(E2:E12)</f>
        <v>0</v>
      </c>
      <c r="F13" s="32"/>
    </row>
    <row r="14" spans="1:6" ht="18" customHeight="1" x14ac:dyDescent="0.25">
      <c r="A14" s="33" t="s">
        <v>22</v>
      </c>
      <c r="B14" s="34"/>
      <c r="C14" s="35"/>
      <c r="D14" s="35"/>
      <c r="E14" s="35"/>
      <c r="F14" s="36"/>
    </row>
    <row r="15" spans="1:6" ht="18" customHeight="1" x14ac:dyDescent="0.25">
      <c r="A15" s="37" t="s">
        <v>23</v>
      </c>
      <c r="F15" s="39"/>
    </row>
    <row r="16" spans="1:6" ht="18" customHeight="1" x14ac:dyDescent="0.25">
      <c r="A16" s="37" t="s">
        <v>78</v>
      </c>
      <c r="F16" s="39"/>
    </row>
    <row r="17" spans="1:6" ht="18" customHeight="1" x14ac:dyDescent="0.25">
      <c r="A17" s="37" t="s">
        <v>79</v>
      </c>
      <c r="F17" s="39"/>
    </row>
    <row r="18" spans="1:6" ht="18" customHeight="1" x14ac:dyDescent="0.25">
      <c r="A18" s="40" t="s">
        <v>80</v>
      </c>
      <c r="B18" s="41"/>
      <c r="C18" s="42"/>
      <c r="D18" s="42"/>
      <c r="E18" s="42"/>
      <c r="F18" s="43"/>
    </row>
    <row r="19" spans="1:6" ht="18" customHeight="1" x14ac:dyDescent="0.25">
      <c r="A19" s="37"/>
    </row>
    <row r="20" spans="1:6" ht="36" customHeight="1" x14ac:dyDescent="0.25">
      <c r="A20" s="138" t="s">
        <v>24</v>
      </c>
      <c r="B20" s="138"/>
      <c r="C20" s="138"/>
      <c r="D20" s="138"/>
      <c r="E20" s="138"/>
      <c r="F20" s="138"/>
    </row>
    <row r="21" spans="1:6" ht="15" x14ac:dyDescent="0.25">
      <c r="A21" s="52" t="s">
        <v>25</v>
      </c>
      <c r="B21" s="140"/>
      <c r="C21" s="140"/>
      <c r="D21" s="140"/>
      <c r="E21" s="140"/>
      <c r="F21" s="140"/>
    </row>
    <row r="22" spans="1:6" ht="35.25" customHeight="1" x14ac:dyDescent="0.25">
      <c r="A22" s="49" t="s">
        <v>26</v>
      </c>
      <c r="B22" s="138" t="s">
        <v>82</v>
      </c>
      <c r="C22" s="138"/>
      <c r="D22" s="138"/>
      <c r="E22" s="138"/>
      <c r="F22" s="52" t="s">
        <v>27</v>
      </c>
    </row>
    <row r="23" spans="1:6" ht="15" x14ac:dyDescent="0.25">
      <c r="A23" s="50" t="s">
        <v>28</v>
      </c>
      <c r="B23" s="136" t="s">
        <v>29</v>
      </c>
      <c r="C23" s="136"/>
      <c r="D23" s="136" t="s">
        <v>30</v>
      </c>
      <c r="E23" s="136"/>
      <c r="F23" s="50" t="s">
        <v>31</v>
      </c>
    </row>
    <row r="24" spans="1:6" ht="18" customHeight="1" x14ac:dyDescent="0.25">
      <c r="A24" s="137" t="s">
        <v>81</v>
      </c>
      <c r="B24" s="137" t="s">
        <v>83</v>
      </c>
      <c r="C24" s="137"/>
      <c r="D24" s="137" t="s">
        <v>6</v>
      </c>
      <c r="E24" s="137"/>
      <c r="F24" s="48"/>
    </row>
    <row r="25" spans="1:6" ht="18" customHeight="1" x14ac:dyDescent="0.25">
      <c r="A25" s="137"/>
      <c r="B25" s="137" t="str">
        <f>+B24</f>
        <v>No requiere</v>
      </c>
      <c r="C25" s="137"/>
      <c r="D25" s="137" t="s">
        <v>6</v>
      </c>
      <c r="E25" s="137"/>
      <c r="F25" s="48"/>
    </row>
    <row r="26" spans="1:6" ht="45" customHeight="1" x14ac:dyDescent="0.25">
      <c r="A26" s="51" t="s">
        <v>84</v>
      </c>
      <c r="B26" s="73" t="s">
        <v>32</v>
      </c>
      <c r="C26" s="73"/>
      <c r="D26" s="137" t="s">
        <v>33</v>
      </c>
      <c r="E26" s="137"/>
      <c r="F26" s="48"/>
    </row>
    <row r="27" spans="1:6" ht="37.5" customHeight="1" x14ac:dyDescent="0.25">
      <c r="A27" s="51" t="s">
        <v>34</v>
      </c>
      <c r="B27" s="73" t="s">
        <v>35</v>
      </c>
      <c r="C27" s="73"/>
      <c r="D27" s="137" t="s">
        <v>36</v>
      </c>
      <c r="E27" s="137"/>
      <c r="F27" s="48"/>
    </row>
    <row r="28" spans="1:6" x14ac:dyDescent="0.25">
      <c r="A28" s="53"/>
      <c r="B28" s="54"/>
      <c r="C28" s="54"/>
      <c r="D28" s="54"/>
    </row>
    <row r="29" spans="1:6" ht="33" customHeight="1" x14ac:dyDescent="0.25">
      <c r="A29" s="138" t="s">
        <v>37</v>
      </c>
      <c r="B29" s="138"/>
      <c r="C29" s="138"/>
      <c r="D29" s="138"/>
      <c r="E29" s="138"/>
      <c r="F29" s="138"/>
    </row>
    <row r="30" spans="1:6" ht="39.75" customHeight="1" x14ac:dyDescent="0.25">
      <c r="A30" s="138" t="s">
        <v>38</v>
      </c>
      <c r="B30" s="138"/>
      <c r="C30" s="138"/>
      <c r="D30" s="138"/>
      <c r="E30" s="138"/>
      <c r="F30" s="49" t="s">
        <v>39</v>
      </c>
    </row>
    <row r="31" spans="1:6" ht="15" x14ac:dyDescent="0.25">
      <c r="A31" s="55" t="s">
        <v>86</v>
      </c>
      <c r="B31" s="136" t="s">
        <v>29</v>
      </c>
      <c r="C31" s="136"/>
      <c r="D31" s="136" t="s">
        <v>30</v>
      </c>
      <c r="E31" s="136"/>
      <c r="F31" s="136"/>
    </row>
    <row r="32" spans="1:6" ht="15" x14ac:dyDescent="0.25">
      <c r="A32" s="55" t="s">
        <v>40</v>
      </c>
      <c r="B32" s="136" t="s">
        <v>41</v>
      </c>
      <c r="C32" s="136"/>
      <c r="D32" s="136" t="s">
        <v>28</v>
      </c>
      <c r="E32" s="136"/>
      <c r="F32" s="50" t="s">
        <v>41</v>
      </c>
    </row>
    <row r="33" spans="1:6" ht="19.5" customHeight="1" x14ac:dyDescent="0.25">
      <c r="A33" s="56" t="s">
        <v>42</v>
      </c>
      <c r="B33" s="135"/>
      <c r="C33" s="135"/>
      <c r="D33" s="139" t="s">
        <v>43</v>
      </c>
      <c r="E33" s="139"/>
      <c r="F33" s="48"/>
    </row>
    <row r="34" spans="1:6" ht="42.75" x14ac:dyDescent="0.25">
      <c r="A34" s="57" t="s">
        <v>44</v>
      </c>
      <c r="B34" s="135"/>
      <c r="C34" s="135"/>
      <c r="D34" s="141" t="s">
        <v>45</v>
      </c>
      <c r="E34" s="141"/>
      <c r="F34" s="48"/>
    </row>
    <row r="35" spans="1:6" ht="18" customHeight="1" x14ac:dyDescent="0.25">
      <c r="A35" s="57" t="s">
        <v>46</v>
      </c>
      <c r="B35" s="135"/>
      <c r="C35" s="135"/>
      <c r="D35" s="141" t="s">
        <v>47</v>
      </c>
      <c r="E35" s="141"/>
      <c r="F35" s="48"/>
    </row>
    <row r="36" spans="1:6" ht="21" customHeight="1" x14ac:dyDescent="0.25">
      <c r="A36" s="57" t="s">
        <v>48</v>
      </c>
      <c r="B36" s="135"/>
      <c r="C36" s="135"/>
      <c r="D36" s="141" t="s">
        <v>47</v>
      </c>
      <c r="E36" s="141"/>
      <c r="F36" s="48"/>
    </row>
    <row r="37" spans="1:6" ht="28.5" x14ac:dyDescent="0.25">
      <c r="A37" s="57" t="s">
        <v>49</v>
      </c>
      <c r="B37" s="135"/>
      <c r="C37" s="135"/>
      <c r="D37" s="141" t="s">
        <v>50</v>
      </c>
      <c r="E37" s="141"/>
      <c r="F37" s="48"/>
    </row>
    <row r="38" spans="1:6" ht="23.25" customHeight="1" x14ac:dyDescent="0.25">
      <c r="A38" s="57" t="s">
        <v>51</v>
      </c>
      <c r="B38" s="135"/>
      <c r="C38" s="135"/>
      <c r="D38" s="139" t="s">
        <v>52</v>
      </c>
      <c r="E38" s="139"/>
      <c r="F38" s="48"/>
    </row>
    <row r="39" spans="1:6" ht="25.5" customHeight="1" x14ac:dyDescent="0.25">
      <c r="A39" s="57" t="s">
        <v>53</v>
      </c>
      <c r="B39" s="135"/>
      <c r="C39" s="135"/>
      <c r="D39" s="139" t="s">
        <v>54</v>
      </c>
      <c r="E39" s="139"/>
      <c r="F39" s="48"/>
    </row>
    <row r="40" spans="1:6" x14ac:dyDescent="0.25">
      <c r="A40" s="37"/>
    </row>
    <row r="41" spans="1:6" ht="27.75" customHeight="1" x14ac:dyDescent="0.25">
      <c r="A41" s="138" t="s">
        <v>55</v>
      </c>
      <c r="B41" s="138"/>
      <c r="C41" s="138"/>
      <c r="D41" s="138"/>
      <c r="E41" s="138"/>
      <c r="F41" s="138"/>
    </row>
    <row r="42" spans="1:6" ht="20.100000000000001" customHeight="1" x14ac:dyDescent="0.25">
      <c r="A42" s="135" t="s">
        <v>56</v>
      </c>
      <c r="B42" s="137" t="s">
        <v>57</v>
      </c>
      <c r="C42" s="137"/>
      <c r="D42" s="137"/>
      <c r="E42" s="137"/>
      <c r="F42" s="48"/>
    </row>
    <row r="43" spans="1:6" ht="20.100000000000001" customHeight="1" x14ac:dyDescent="0.25">
      <c r="A43" s="135"/>
      <c r="B43" s="137" t="s">
        <v>58</v>
      </c>
      <c r="C43" s="137"/>
      <c r="D43" s="137"/>
      <c r="E43" s="137"/>
      <c r="F43" s="48"/>
    </row>
    <row r="44" spans="1:6" ht="29.25" customHeight="1" x14ac:dyDescent="0.25">
      <c r="A44" s="135" t="s">
        <v>59</v>
      </c>
      <c r="B44" s="137" t="s">
        <v>60</v>
      </c>
      <c r="C44" s="137"/>
      <c r="D44" s="137"/>
      <c r="E44" s="137"/>
      <c r="F44" s="48"/>
    </row>
    <row r="45" spans="1:6" ht="27" customHeight="1" x14ac:dyDescent="0.25">
      <c r="A45" s="135"/>
      <c r="B45" s="137" t="s">
        <v>61</v>
      </c>
      <c r="C45" s="137"/>
      <c r="D45" s="137"/>
      <c r="E45" s="137"/>
      <c r="F45" s="48"/>
    </row>
    <row r="47" spans="1:6" ht="24.75" customHeight="1" x14ac:dyDescent="0.25">
      <c r="A47" s="140" t="s">
        <v>62</v>
      </c>
      <c r="B47" s="140"/>
      <c r="C47" s="140"/>
      <c r="D47" s="140"/>
      <c r="E47" s="140"/>
      <c r="F47" s="140"/>
    </row>
    <row r="48" spans="1:6" ht="26.25" customHeight="1" x14ac:dyDescent="0.25">
      <c r="A48" s="50" t="s">
        <v>63</v>
      </c>
      <c r="B48" s="136" t="s">
        <v>29</v>
      </c>
      <c r="C48" s="136"/>
      <c r="D48" s="136" t="s">
        <v>30</v>
      </c>
      <c r="E48" s="136"/>
      <c r="F48" s="50" t="s">
        <v>31</v>
      </c>
    </row>
    <row r="49" spans="1:10" x14ac:dyDescent="0.25">
      <c r="A49" s="51" t="s">
        <v>64</v>
      </c>
      <c r="B49" s="142"/>
      <c r="C49" s="142"/>
      <c r="D49" s="135"/>
      <c r="E49" s="135"/>
      <c r="F49" s="48"/>
    </row>
    <row r="50" spans="1:10" x14ac:dyDescent="0.25">
      <c r="A50" s="51" t="s">
        <v>65</v>
      </c>
      <c r="B50" s="142"/>
      <c r="C50" s="142"/>
      <c r="D50" s="135"/>
      <c r="E50" s="135"/>
      <c r="F50" s="48"/>
    </row>
    <row r="51" spans="1:10" x14ac:dyDescent="0.25">
      <c r="A51" s="51" t="s">
        <v>64</v>
      </c>
      <c r="B51" s="142"/>
      <c r="C51" s="142"/>
      <c r="D51" s="135"/>
      <c r="E51" s="135"/>
      <c r="F51" s="48"/>
    </row>
    <row r="52" spans="1:10" ht="28.5" x14ac:dyDescent="0.25">
      <c r="A52" s="51" t="s">
        <v>66</v>
      </c>
      <c r="B52" s="142"/>
      <c r="C52" s="142"/>
      <c r="D52" s="135"/>
      <c r="E52" s="135"/>
      <c r="F52" s="48"/>
    </row>
    <row r="53" spans="1:10" x14ac:dyDescent="0.25">
      <c r="A53" s="51" t="s">
        <v>67</v>
      </c>
      <c r="B53" s="135"/>
      <c r="C53" s="135"/>
      <c r="D53" s="135"/>
      <c r="E53" s="135"/>
      <c r="F53" s="48"/>
    </row>
    <row r="54" spans="1:10" s="38" customFormat="1" ht="57" x14ac:dyDescent="0.25">
      <c r="A54" s="51" t="s">
        <v>68</v>
      </c>
      <c r="B54" s="135"/>
      <c r="C54" s="135"/>
      <c r="D54" s="135"/>
      <c r="E54" s="135"/>
      <c r="F54" s="48"/>
      <c r="G54" s="31"/>
      <c r="H54" s="31"/>
      <c r="I54" s="31"/>
      <c r="J54" s="31"/>
    </row>
    <row r="55" spans="1:10" s="38" customFormat="1" ht="28.5" x14ac:dyDescent="0.25">
      <c r="A55" s="51" t="s">
        <v>69</v>
      </c>
      <c r="B55" s="135"/>
      <c r="C55" s="135"/>
      <c r="D55" s="135"/>
      <c r="E55" s="135"/>
      <c r="F55" s="48"/>
      <c r="G55" s="31"/>
      <c r="H55" s="31"/>
      <c r="I55" s="31"/>
      <c r="J55" s="31"/>
    </row>
    <row r="56" spans="1:10" s="38" customFormat="1" ht="28.5" x14ac:dyDescent="0.25">
      <c r="A56" s="51" t="s">
        <v>70</v>
      </c>
      <c r="B56" s="142"/>
      <c r="C56" s="142"/>
      <c r="D56" s="135"/>
      <c r="E56" s="135"/>
      <c r="F56" s="48"/>
      <c r="G56" s="31"/>
      <c r="H56" s="31"/>
      <c r="I56" s="31"/>
      <c r="J56" s="31"/>
    </row>
    <row r="58" spans="1:10" s="38" customFormat="1" ht="51" customHeight="1" x14ac:dyDescent="0.25">
      <c r="A58" s="134"/>
      <c r="B58" s="134"/>
      <c r="C58" s="134"/>
      <c r="D58" s="134"/>
      <c r="F58" s="31"/>
      <c r="G58" s="31"/>
      <c r="H58" s="31"/>
      <c r="I58" s="31"/>
      <c r="J58" s="31"/>
    </row>
    <row r="59" spans="1:10" s="38" customFormat="1" x14ac:dyDescent="0.25">
      <c r="A59" s="44"/>
      <c r="B59" s="44"/>
      <c r="C59" s="44"/>
      <c r="D59" s="44"/>
      <c r="F59" s="31"/>
      <c r="G59" s="31"/>
      <c r="H59" s="31"/>
      <c r="I59" s="31"/>
      <c r="J59" s="31"/>
    </row>
    <row r="60" spans="1:10" s="38" customFormat="1" ht="42" customHeight="1" x14ac:dyDescent="0.25">
      <c r="A60" s="134"/>
      <c r="B60" s="134"/>
      <c r="C60" s="134"/>
      <c r="D60" s="134"/>
      <c r="F60" s="31"/>
      <c r="G60" s="31"/>
      <c r="H60" s="31"/>
      <c r="I60" s="31"/>
      <c r="J60" s="31"/>
    </row>
  </sheetData>
  <mergeCells count="75">
    <mergeCell ref="D53:E53"/>
    <mergeCell ref="D54:E54"/>
    <mergeCell ref="D55:E55"/>
    <mergeCell ref="D56:E56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D48:E48"/>
    <mergeCell ref="D49:E49"/>
    <mergeCell ref="D50:E50"/>
    <mergeCell ref="D51:E51"/>
    <mergeCell ref="D52:E52"/>
    <mergeCell ref="B42:E42"/>
    <mergeCell ref="B43:E43"/>
    <mergeCell ref="B44:E44"/>
    <mergeCell ref="B45:E45"/>
    <mergeCell ref="A47:F47"/>
    <mergeCell ref="B38:C38"/>
    <mergeCell ref="B39:C39"/>
    <mergeCell ref="D34:E34"/>
    <mergeCell ref="D35:E35"/>
    <mergeCell ref="D36:E36"/>
    <mergeCell ref="D37:E37"/>
    <mergeCell ref="D38:E38"/>
    <mergeCell ref="B22:E22"/>
    <mergeCell ref="A20:F20"/>
    <mergeCell ref="B21:F21"/>
    <mergeCell ref="D32:E32"/>
    <mergeCell ref="D33:E33"/>
    <mergeCell ref="B31:C31"/>
    <mergeCell ref="D31:F31"/>
    <mergeCell ref="A30:E30"/>
    <mergeCell ref="A29:F29"/>
    <mergeCell ref="D24:E24"/>
    <mergeCell ref="D25:E25"/>
    <mergeCell ref="D26:E26"/>
    <mergeCell ref="D27:E27"/>
    <mergeCell ref="B23:C23"/>
    <mergeCell ref="B24:C24"/>
    <mergeCell ref="B25:C25"/>
    <mergeCell ref="A60:D60"/>
    <mergeCell ref="A42:A43"/>
    <mergeCell ref="A44:A45"/>
    <mergeCell ref="A58:D58"/>
    <mergeCell ref="D23:E23"/>
    <mergeCell ref="A24:A25"/>
    <mergeCell ref="B26:C26"/>
    <mergeCell ref="B27:C27"/>
    <mergeCell ref="A41:F41"/>
    <mergeCell ref="D39:E39"/>
    <mergeCell ref="B32:C32"/>
    <mergeCell ref="B33:C33"/>
    <mergeCell ref="B34:C34"/>
    <mergeCell ref="B35:C35"/>
    <mergeCell ref="B36:C36"/>
    <mergeCell ref="B37:C37"/>
    <mergeCell ref="A1:C1"/>
    <mergeCell ref="A13:C13"/>
    <mergeCell ref="A10:B10"/>
    <mergeCell ref="A11:B11"/>
    <mergeCell ref="A12:B12"/>
    <mergeCell ref="A2:F2"/>
    <mergeCell ref="A9:F9"/>
    <mergeCell ref="A3:B3"/>
    <mergeCell ref="A4:B4"/>
    <mergeCell ref="A5:B5"/>
    <mergeCell ref="A6:B6"/>
    <mergeCell ref="A8:B8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areas1</vt:lpstr>
      <vt:lpstr>NSR 10 J y K</vt:lpstr>
      <vt:lpstr>areas1!Área_de_impresión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2018-06-10T13:06:26Z</cp:lastPrinted>
  <dcterms:created xsi:type="dcterms:W3CDTF">2015-09-10T20:16:44Z</dcterms:created>
  <dcterms:modified xsi:type="dcterms:W3CDTF">2024-01-05T21:05:23Z</dcterms:modified>
</cp:coreProperties>
</file>